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2035" windowHeight="115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Sheet1!$A$1:$P$47</definedName>
  </definedNames>
  <calcPr calcId="125725"/>
</workbook>
</file>

<file path=xl/calcChain.xml><?xml version="1.0" encoding="utf-8"?>
<calcChain xmlns="http://schemas.openxmlformats.org/spreadsheetml/2006/main">
  <c r="L43" i="1"/>
  <c r="K46"/>
  <c r="K45"/>
  <c r="K44"/>
  <c r="I46"/>
  <c r="H46"/>
  <c r="G46"/>
  <c r="F46"/>
  <c r="E46"/>
  <c r="D46"/>
  <c r="K43"/>
  <c r="K42"/>
  <c r="D42"/>
</calcChain>
</file>

<file path=xl/sharedStrings.xml><?xml version="1.0" encoding="utf-8"?>
<sst xmlns="http://schemas.openxmlformats.org/spreadsheetml/2006/main" count="165" uniqueCount="64">
  <si>
    <t>8:25 - 8:28</t>
  </si>
  <si>
    <t>Arrival</t>
  </si>
  <si>
    <t>8:28 - 8:35</t>
  </si>
  <si>
    <t>Homeroom</t>
  </si>
  <si>
    <t>8:35 - 9:20</t>
  </si>
  <si>
    <t>9:20 - 9:35</t>
  </si>
  <si>
    <t>9:35 - 10:35</t>
  </si>
  <si>
    <t>10:35 - 10:40</t>
  </si>
  <si>
    <t>Passing time</t>
  </si>
  <si>
    <t>10:40 - 10:55</t>
  </si>
  <si>
    <t>Recess</t>
  </si>
  <si>
    <t>10:55 - 11:00</t>
  </si>
  <si>
    <t>11:00 - 11:45</t>
  </si>
  <si>
    <t>11:45 - 12:30</t>
  </si>
  <si>
    <t>12:30 - 13:30</t>
  </si>
  <si>
    <t>Lunch</t>
  </si>
  <si>
    <t>13:30 - 13:45</t>
  </si>
  <si>
    <t>13:45 - 14:30</t>
  </si>
  <si>
    <t>14:30 - 15:00</t>
  </si>
  <si>
    <t>15:00 - 15:10</t>
  </si>
  <si>
    <t>Dismissal</t>
  </si>
  <si>
    <t>8:15 - 8:25</t>
  </si>
  <si>
    <t>A.M. Duty</t>
  </si>
  <si>
    <t>DAY 1</t>
  </si>
  <si>
    <t>DAY 2</t>
  </si>
  <si>
    <t>DAY 3</t>
  </si>
  <si>
    <t>DAY 4</t>
  </si>
  <si>
    <t>DAY 5</t>
  </si>
  <si>
    <t>DAY 6</t>
  </si>
  <si>
    <t>AP</t>
  </si>
  <si>
    <t>T</t>
  </si>
  <si>
    <t>DUTY</t>
  </si>
  <si>
    <t>Prep (WPN)</t>
  </si>
  <si>
    <t>D</t>
  </si>
  <si>
    <t>2304 total</t>
  </si>
  <si>
    <t>avg teaching time</t>
  </si>
  <si>
    <t>WPN (10)</t>
  </si>
  <si>
    <t>Prep (AT)</t>
  </si>
  <si>
    <t>After School</t>
  </si>
  <si>
    <t>1656 max workload (T+D)</t>
  </si>
  <si>
    <t>246 avg per day</t>
  </si>
  <si>
    <t>276 avg per day</t>
  </si>
  <si>
    <t>324 avg per day</t>
  </si>
  <si>
    <t>60 avg per day</t>
  </si>
  <si>
    <t>384 avg per day</t>
  </si>
  <si>
    <t>8-7.02 1)i)</t>
  </si>
  <si>
    <t>8-7.03 a)i)</t>
  </si>
  <si>
    <t>8-6.02 a)i)</t>
  </si>
  <si>
    <t>8-6.02 a)ii)</t>
  </si>
  <si>
    <t>Before School</t>
  </si>
  <si>
    <t>7:45 - 8:15</t>
  </si>
  <si>
    <t>15:10 - 16:35</t>
  </si>
  <si>
    <t>Daily Span</t>
  </si>
  <si>
    <t>7:45 - 16:35</t>
  </si>
  <si>
    <t>assigned presence</t>
  </si>
  <si>
    <t>work of a personal nature</t>
  </si>
  <si>
    <t>total presence time</t>
  </si>
  <si>
    <t>8-6.02</t>
  </si>
  <si>
    <t>8-6.02 g)iii)</t>
  </si>
  <si>
    <t>T (teaching)</t>
  </si>
  <si>
    <t>D (duty)</t>
  </si>
  <si>
    <t>AP (assigned presence)</t>
  </si>
  <si>
    <t>WPN (work of a personal nature)</t>
  </si>
  <si>
    <t>WPN (9)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</si>
</sst>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47"/>
  <sheetViews>
    <sheetView tabSelected="1" workbookViewId="0">
      <selection activeCell="I41" sqref="I41"/>
    </sheetView>
  </sheetViews>
  <sheetFormatPr defaultRowHeight="15"/>
  <cols>
    <col min="2" max="2" width="4" bestFit="1" customWidth="1"/>
    <col min="3" max="3" width="28.7109375" style="1" customWidth="1"/>
    <col min="4" max="6" width="11.42578125" bestFit="1" customWidth="1"/>
    <col min="7" max="7" width="9.28515625" bestFit="1" customWidth="1"/>
    <col min="8" max="8" width="11.42578125" bestFit="1" customWidth="1"/>
    <col min="9" max="9" width="9.28515625" bestFit="1" customWidth="1"/>
    <col min="10" max="10" width="10.7109375" customWidth="1"/>
    <col min="11" max="11" width="5" bestFit="1" customWidth="1"/>
    <col min="12" max="12" width="9.5703125" bestFit="1" customWidth="1"/>
    <col min="13" max="13" width="23.42578125" bestFit="1" customWidth="1"/>
    <col min="14" max="14" width="10.140625" customWidth="1"/>
    <col min="15" max="15" width="11" bestFit="1" customWidth="1"/>
  </cols>
  <sheetData>
    <row r="3" spans="2:9">
      <c r="B3" s="6">
        <v>480</v>
      </c>
      <c r="C3" s="4" t="s">
        <v>52</v>
      </c>
      <c r="D3" s="6" t="s">
        <v>23</v>
      </c>
      <c r="E3" s="6" t="s">
        <v>24</v>
      </c>
      <c r="F3" s="6" t="s">
        <v>25</v>
      </c>
      <c r="G3" s="6" t="s">
        <v>26</v>
      </c>
      <c r="H3" s="6" t="s">
        <v>27</v>
      </c>
      <c r="I3" s="6" t="s">
        <v>28</v>
      </c>
    </row>
    <row r="4" spans="2:9">
      <c r="B4" s="7"/>
      <c r="C4" s="5" t="s">
        <v>53</v>
      </c>
      <c r="D4" s="7"/>
      <c r="E4" s="7"/>
      <c r="F4" s="7"/>
      <c r="G4" s="7"/>
      <c r="H4" s="7"/>
      <c r="I4" s="7"/>
    </row>
    <row r="5" spans="2:9">
      <c r="B5" s="6">
        <v>30</v>
      </c>
      <c r="C5" s="4" t="s">
        <v>50</v>
      </c>
      <c r="D5" s="6" t="s">
        <v>36</v>
      </c>
      <c r="E5" s="6" t="s">
        <v>36</v>
      </c>
      <c r="F5" s="6" t="s">
        <v>36</v>
      </c>
      <c r="G5" s="6" t="s">
        <v>36</v>
      </c>
      <c r="H5" s="6" t="s">
        <v>36</v>
      </c>
      <c r="I5" s="6" t="s">
        <v>36</v>
      </c>
    </row>
    <row r="6" spans="2:9" s="1" customFormat="1">
      <c r="B6" s="7"/>
      <c r="C6" s="5" t="s">
        <v>49</v>
      </c>
      <c r="D6" s="7"/>
      <c r="E6" s="7"/>
      <c r="F6" s="7"/>
      <c r="G6" s="7"/>
      <c r="H6" s="7"/>
      <c r="I6" s="7"/>
    </row>
    <row r="7" spans="2:9">
      <c r="B7" s="6">
        <v>10</v>
      </c>
      <c r="C7" s="2" t="s">
        <v>21</v>
      </c>
      <c r="D7" s="6" t="s">
        <v>29</v>
      </c>
      <c r="E7" s="6" t="s">
        <v>29</v>
      </c>
      <c r="F7" s="6" t="s">
        <v>29</v>
      </c>
      <c r="G7" s="6" t="s">
        <v>29</v>
      </c>
      <c r="H7" s="6" t="s">
        <v>29</v>
      </c>
      <c r="I7" s="6" t="s">
        <v>29</v>
      </c>
    </row>
    <row r="8" spans="2:9">
      <c r="B8" s="7"/>
      <c r="C8" s="3" t="s">
        <v>22</v>
      </c>
      <c r="D8" s="7"/>
      <c r="E8" s="7"/>
      <c r="F8" s="7"/>
      <c r="G8" s="7"/>
      <c r="H8" s="7"/>
      <c r="I8" s="7"/>
    </row>
    <row r="9" spans="2:9">
      <c r="B9" s="6">
        <v>3</v>
      </c>
      <c r="C9" s="2" t="s">
        <v>0</v>
      </c>
      <c r="D9" s="6" t="s">
        <v>29</v>
      </c>
      <c r="E9" s="6" t="s">
        <v>29</v>
      </c>
      <c r="F9" s="6" t="s">
        <v>29</v>
      </c>
      <c r="G9" s="6" t="s">
        <v>29</v>
      </c>
      <c r="H9" s="6" t="s">
        <v>29</v>
      </c>
      <c r="I9" s="6" t="s">
        <v>29</v>
      </c>
    </row>
    <row r="10" spans="2:9">
      <c r="B10" s="7"/>
      <c r="C10" s="3" t="s">
        <v>1</v>
      </c>
      <c r="D10" s="7"/>
      <c r="E10" s="7"/>
      <c r="F10" s="7"/>
      <c r="G10" s="7"/>
      <c r="H10" s="7"/>
      <c r="I10" s="7"/>
    </row>
    <row r="11" spans="2:9">
      <c r="B11" s="6">
        <v>7</v>
      </c>
      <c r="C11" s="2" t="s">
        <v>2</v>
      </c>
      <c r="D11" s="6" t="s">
        <v>29</v>
      </c>
      <c r="E11" s="6" t="s">
        <v>29</v>
      </c>
      <c r="F11" s="6" t="s">
        <v>29</v>
      </c>
      <c r="G11" s="6" t="s">
        <v>29</v>
      </c>
      <c r="H11" s="6" t="s">
        <v>29</v>
      </c>
      <c r="I11" s="6" t="s">
        <v>29</v>
      </c>
    </row>
    <row r="12" spans="2:9">
      <c r="B12" s="7"/>
      <c r="C12" s="3" t="s">
        <v>3</v>
      </c>
      <c r="D12" s="7"/>
      <c r="E12" s="7"/>
      <c r="F12" s="7"/>
      <c r="G12" s="7"/>
      <c r="H12" s="7"/>
      <c r="I12" s="7"/>
    </row>
    <row r="13" spans="2:9">
      <c r="B13" s="6">
        <v>45</v>
      </c>
      <c r="C13" s="2" t="s">
        <v>4</v>
      </c>
      <c r="D13" s="6" t="s">
        <v>30</v>
      </c>
      <c r="E13" s="6" t="s">
        <v>30</v>
      </c>
      <c r="F13" s="6" t="s">
        <v>30</v>
      </c>
      <c r="G13" s="6" t="s">
        <v>30</v>
      </c>
      <c r="H13" s="6" t="s">
        <v>30</v>
      </c>
      <c r="I13" s="6" t="s">
        <v>30</v>
      </c>
    </row>
    <row r="14" spans="2:9">
      <c r="B14" s="7"/>
      <c r="C14" s="3"/>
      <c r="D14" s="7"/>
      <c r="E14" s="7"/>
      <c r="F14" s="7"/>
      <c r="G14" s="7"/>
      <c r="H14" s="7"/>
      <c r="I14" s="7"/>
    </row>
    <row r="15" spans="2:9">
      <c r="B15" s="6">
        <v>15</v>
      </c>
      <c r="C15" s="2" t="s">
        <v>5</v>
      </c>
      <c r="D15" s="6" t="s">
        <v>30</v>
      </c>
      <c r="E15" s="6" t="s">
        <v>30</v>
      </c>
      <c r="F15" s="6" t="s">
        <v>30</v>
      </c>
      <c r="G15" s="6" t="s">
        <v>30</v>
      </c>
      <c r="H15" s="6" t="s">
        <v>30</v>
      </c>
      <c r="I15" s="6" t="s">
        <v>30</v>
      </c>
    </row>
    <row r="16" spans="2:9">
      <c r="B16" s="7"/>
      <c r="C16" s="3"/>
      <c r="D16" s="7"/>
      <c r="E16" s="7"/>
      <c r="F16" s="7"/>
      <c r="G16" s="7"/>
      <c r="H16" s="7"/>
      <c r="I16" s="7"/>
    </row>
    <row r="17" spans="2:10">
      <c r="B17" s="6">
        <v>60</v>
      </c>
      <c r="C17" s="2" t="s">
        <v>6</v>
      </c>
      <c r="D17" s="6" t="s">
        <v>30</v>
      </c>
      <c r="E17" s="6" t="s">
        <v>30</v>
      </c>
      <c r="F17" s="6" t="s">
        <v>30</v>
      </c>
      <c r="G17" s="6" t="s">
        <v>30</v>
      </c>
      <c r="H17" s="6" t="s">
        <v>30</v>
      </c>
      <c r="I17" s="6" t="s">
        <v>30</v>
      </c>
    </row>
    <row r="18" spans="2:10">
      <c r="B18" s="7"/>
      <c r="C18" s="3"/>
      <c r="D18" s="7"/>
      <c r="E18" s="7"/>
      <c r="F18" s="7"/>
      <c r="G18" s="7"/>
      <c r="H18" s="7"/>
      <c r="I18" s="7"/>
    </row>
    <row r="19" spans="2:10">
      <c r="B19" s="6">
        <v>5</v>
      </c>
      <c r="C19" s="2" t="s">
        <v>7</v>
      </c>
      <c r="D19" s="6" t="s">
        <v>29</v>
      </c>
      <c r="E19" s="6" t="s">
        <v>29</v>
      </c>
      <c r="F19" s="6" t="s">
        <v>29</v>
      </c>
      <c r="G19" s="6" t="s">
        <v>29</v>
      </c>
      <c r="H19" s="6" t="s">
        <v>29</v>
      </c>
      <c r="I19" s="6" t="s">
        <v>29</v>
      </c>
    </row>
    <row r="20" spans="2:10">
      <c r="B20" s="7"/>
      <c r="C20" s="3" t="s">
        <v>8</v>
      </c>
      <c r="D20" s="7"/>
      <c r="E20" s="7"/>
      <c r="F20" s="7"/>
      <c r="G20" s="7"/>
      <c r="H20" s="7"/>
      <c r="I20" s="7"/>
    </row>
    <row r="21" spans="2:10">
      <c r="B21" s="6">
        <v>15</v>
      </c>
      <c r="C21" s="2" t="s">
        <v>9</v>
      </c>
      <c r="D21" s="6" t="s">
        <v>31</v>
      </c>
      <c r="E21" s="6" t="s">
        <v>31</v>
      </c>
      <c r="F21" s="6" t="s">
        <v>31</v>
      </c>
      <c r="G21" s="6" t="s">
        <v>29</v>
      </c>
      <c r="H21" s="6" t="s">
        <v>29</v>
      </c>
      <c r="I21" s="6" t="s">
        <v>29</v>
      </c>
    </row>
    <row r="22" spans="2:10">
      <c r="B22" s="7"/>
      <c r="C22" s="3" t="s">
        <v>10</v>
      </c>
      <c r="D22" s="7"/>
      <c r="E22" s="7"/>
      <c r="F22" s="7"/>
      <c r="G22" s="7"/>
      <c r="H22" s="7"/>
      <c r="I22" s="7"/>
    </row>
    <row r="23" spans="2:10">
      <c r="B23" s="6">
        <v>5</v>
      </c>
      <c r="C23" s="2" t="s">
        <v>11</v>
      </c>
      <c r="D23" s="6" t="s">
        <v>29</v>
      </c>
      <c r="E23" s="6" t="s">
        <v>29</v>
      </c>
      <c r="F23" s="6" t="s">
        <v>29</v>
      </c>
      <c r="G23" s="6" t="s">
        <v>29</v>
      </c>
      <c r="H23" s="6" t="s">
        <v>29</v>
      </c>
      <c r="I23" s="6" t="s">
        <v>29</v>
      </c>
    </row>
    <row r="24" spans="2:10">
      <c r="B24" s="7"/>
      <c r="C24" s="3" t="s">
        <v>8</v>
      </c>
      <c r="D24" s="7"/>
      <c r="E24" s="7"/>
      <c r="F24" s="7"/>
      <c r="G24" s="7"/>
      <c r="H24" s="7"/>
      <c r="I24" s="7"/>
    </row>
    <row r="25" spans="2:10">
      <c r="B25" s="6">
        <v>45</v>
      </c>
      <c r="C25" s="2" t="s">
        <v>12</v>
      </c>
      <c r="D25" s="6" t="s">
        <v>30</v>
      </c>
      <c r="E25" s="6" t="s">
        <v>30</v>
      </c>
      <c r="F25" s="6" t="s">
        <v>30</v>
      </c>
      <c r="G25" s="6" t="s">
        <v>30</v>
      </c>
      <c r="H25" s="6" t="s">
        <v>30</v>
      </c>
      <c r="I25" s="6" t="s">
        <v>30</v>
      </c>
    </row>
    <row r="26" spans="2:10">
      <c r="B26" s="7"/>
      <c r="C26" s="3"/>
      <c r="D26" s="7"/>
      <c r="E26" s="7"/>
      <c r="F26" s="7"/>
      <c r="G26" s="7"/>
      <c r="H26" s="7"/>
      <c r="I26" s="7"/>
    </row>
    <row r="27" spans="2:10">
      <c r="B27" s="6">
        <v>45</v>
      </c>
      <c r="C27" s="2" t="s">
        <v>13</v>
      </c>
      <c r="D27" s="6" t="s">
        <v>32</v>
      </c>
      <c r="E27" s="6" t="s">
        <v>32</v>
      </c>
      <c r="F27" s="6" t="s">
        <v>32</v>
      </c>
      <c r="G27" s="6" t="s">
        <v>37</v>
      </c>
      <c r="H27" s="6" t="s">
        <v>32</v>
      </c>
      <c r="I27" s="6" t="s">
        <v>37</v>
      </c>
    </row>
    <row r="28" spans="2:10">
      <c r="B28" s="7"/>
      <c r="C28" s="3"/>
      <c r="D28" s="7"/>
      <c r="E28" s="7"/>
      <c r="F28" s="7"/>
      <c r="G28" s="7"/>
      <c r="H28" s="7"/>
      <c r="I28" s="7"/>
    </row>
    <row r="29" spans="2:10">
      <c r="B29" s="6">
        <v>10</v>
      </c>
      <c r="C29" s="2" t="s">
        <v>14</v>
      </c>
      <c r="D29" s="6" t="s">
        <v>36</v>
      </c>
      <c r="E29" s="6" t="s">
        <v>36</v>
      </c>
      <c r="F29" s="6" t="s">
        <v>36</v>
      </c>
      <c r="G29" s="6" t="s">
        <v>36</v>
      </c>
      <c r="H29" s="6" t="s">
        <v>36</v>
      </c>
      <c r="I29" s="6" t="s">
        <v>36</v>
      </c>
      <c r="J29" t="s">
        <v>58</v>
      </c>
    </row>
    <row r="30" spans="2:10">
      <c r="B30" s="7"/>
      <c r="C30" s="3" t="s">
        <v>15</v>
      </c>
      <c r="D30" s="7"/>
      <c r="E30" s="7"/>
      <c r="F30" s="7"/>
      <c r="G30" s="7"/>
      <c r="H30" s="7"/>
      <c r="I30" s="7"/>
    </row>
    <row r="31" spans="2:10">
      <c r="B31" s="6">
        <v>15</v>
      </c>
      <c r="C31" s="2" t="s">
        <v>16</v>
      </c>
      <c r="D31" s="6" t="s">
        <v>30</v>
      </c>
      <c r="E31" s="6" t="s">
        <v>30</v>
      </c>
      <c r="F31" s="6" t="s">
        <v>30</v>
      </c>
      <c r="G31" s="6" t="s">
        <v>30</v>
      </c>
      <c r="H31" s="6" t="s">
        <v>30</v>
      </c>
      <c r="I31" s="6" t="s">
        <v>30</v>
      </c>
    </row>
    <row r="32" spans="2:10">
      <c r="B32" s="7"/>
      <c r="C32" s="3"/>
      <c r="D32" s="7"/>
      <c r="E32" s="7"/>
      <c r="F32" s="7"/>
      <c r="G32" s="7"/>
      <c r="H32" s="7"/>
      <c r="I32" s="7"/>
    </row>
    <row r="33" spans="2:15">
      <c r="B33" s="6">
        <v>45</v>
      </c>
      <c r="C33" s="2" t="s">
        <v>17</v>
      </c>
      <c r="D33" s="6" t="s">
        <v>30</v>
      </c>
      <c r="E33" s="6" t="s">
        <v>30</v>
      </c>
      <c r="F33" s="6" t="s">
        <v>30</v>
      </c>
      <c r="G33" s="6" t="s">
        <v>30</v>
      </c>
      <c r="H33" s="6" t="s">
        <v>30</v>
      </c>
      <c r="I33" s="6" t="s">
        <v>30</v>
      </c>
    </row>
    <row r="34" spans="2:15">
      <c r="B34" s="7"/>
      <c r="C34" s="3"/>
      <c r="D34" s="7"/>
      <c r="E34" s="7"/>
      <c r="F34" s="7"/>
      <c r="G34" s="7"/>
      <c r="H34" s="7"/>
      <c r="I34" s="7"/>
    </row>
    <row r="35" spans="2:15">
      <c r="B35" s="6">
        <v>30</v>
      </c>
      <c r="C35" s="2" t="s">
        <v>18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2:15">
      <c r="B36" s="7"/>
      <c r="C36" s="3"/>
      <c r="D36" s="7"/>
      <c r="E36" s="7"/>
      <c r="F36" s="7"/>
      <c r="G36" s="7"/>
      <c r="H36" s="7"/>
      <c r="I36" s="7"/>
    </row>
    <row r="37" spans="2:15">
      <c r="B37" s="6">
        <v>10</v>
      </c>
      <c r="C37" s="2" t="s">
        <v>19</v>
      </c>
      <c r="D37" s="6" t="s">
        <v>33</v>
      </c>
      <c r="E37" s="6" t="s">
        <v>29</v>
      </c>
      <c r="F37" s="6" t="s">
        <v>29</v>
      </c>
      <c r="G37" s="6" t="s">
        <v>29</v>
      </c>
      <c r="H37" s="6" t="s">
        <v>29</v>
      </c>
      <c r="I37" s="6" t="s">
        <v>33</v>
      </c>
    </row>
    <row r="38" spans="2:15">
      <c r="B38" s="7"/>
      <c r="C38" s="3" t="s">
        <v>20</v>
      </c>
      <c r="D38" s="7"/>
      <c r="E38" s="7"/>
      <c r="F38" s="7"/>
      <c r="G38" s="7"/>
      <c r="H38" s="7"/>
      <c r="I38" s="7"/>
    </row>
    <row r="39" spans="2:15">
      <c r="B39" s="6">
        <v>85</v>
      </c>
      <c r="C39" s="4" t="s">
        <v>51</v>
      </c>
      <c r="D39" s="6" t="s">
        <v>63</v>
      </c>
      <c r="E39" s="6" t="s">
        <v>63</v>
      </c>
      <c r="F39" s="6" t="s">
        <v>63</v>
      </c>
      <c r="G39" s="6" t="s">
        <v>63</v>
      </c>
      <c r="H39" s="6" t="s">
        <v>63</v>
      </c>
      <c r="I39" s="6" t="s">
        <v>63</v>
      </c>
    </row>
    <row r="40" spans="2:15">
      <c r="B40" s="7"/>
      <c r="C40" s="5" t="s">
        <v>38</v>
      </c>
      <c r="D40" s="7"/>
      <c r="E40" s="7"/>
      <c r="F40" s="7"/>
      <c r="G40" s="7"/>
      <c r="H40" s="7"/>
      <c r="I40" s="7"/>
    </row>
    <row r="42" spans="2:15">
      <c r="C42" s="1" t="s">
        <v>59</v>
      </c>
      <c r="D42">
        <f>SUM(B13+B15+B17+B25+B31+B33+B35)</f>
        <v>255</v>
      </c>
      <c r="E42">
        <v>255</v>
      </c>
      <c r="F42">
        <v>255</v>
      </c>
      <c r="G42">
        <v>255</v>
      </c>
      <c r="H42">
        <v>255</v>
      </c>
      <c r="I42">
        <v>255</v>
      </c>
      <c r="K42">
        <f>SUM(D42:I42)</f>
        <v>1530</v>
      </c>
      <c r="L42">
        <v>1476</v>
      </c>
      <c r="M42" t="s">
        <v>35</v>
      </c>
      <c r="N42" t="s">
        <v>46</v>
      </c>
      <c r="O42" t="s">
        <v>40</v>
      </c>
    </row>
    <row r="43" spans="2:15">
      <c r="C43" s="1" t="s">
        <v>60</v>
      </c>
      <c r="D43">
        <v>25</v>
      </c>
      <c r="E43">
        <v>15</v>
      </c>
      <c r="F43">
        <v>15</v>
      </c>
      <c r="G43">
        <v>0</v>
      </c>
      <c r="H43">
        <v>0</v>
      </c>
      <c r="I43">
        <v>10</v>
      </c>
      <c r="K43">
        <f>SUM(D43:I43)</f>
        <v>65</v>
      </c>
      <c r="L43">
        <f>SUM(K42:K43)</f>
        <v>1595</v>
      </c>
      <c r="M43" t="s">
        <v>39</v>
      </c>
      <c r="N43" t="s">
        <v>45</v>
      </c>
      <c r="O43" t="s">
        <v>41</v>
      </c>
    </row>
    <row r="44" spans="2:15">
      <c r="C44" s="1" t="s">
        <v>61</v>
      </c>
      <c r="D44">
        <v>30</v>
      </c>
      <c r="E44">
        <v>40</v>
      </c>
      <c r="F44">
        <v>40</v>
      </c>
      <c r="G44">
        <v>100</v>
      </c>
      <c r="H44">
        <v>55</v>
      </c>
      <c r="I44">
        <v>90</v>
      </c>
      <c r="K44">
        <f>SUM(D44:I44)</f>
        <v>355</v>
      </c>
      <c r="L44">
        <v>1944</v>
      </c>
      <c r="M44" t="s">
        <v>54</v>
      </c>
      <c r="N44" t="s">
        <v>47</v>
      </c>
      <c r="O44" t="s">
        <v>42</v>
      </c>
    </row>
    <row r="45" spans="2:15">
      <c r="C45" s="1" t="s">
        <v>62</v>
      </c>
      <c r="D45">
        <v>74</v>
      </c>
      <c r="E45">
        <v>74</v>
      </c>
      <c r="F45">
        <v>74</v>
      </c>
      <c r="G45">
        <v>29</v>
      </c>
      <c r="H45">
        <v>74</v>
      </c>
      <c r="I45">
        <v>29</v>
      </c>
      <c r="K45">
        <f>SUM(D45:I45)</f>
        <v>354</v>
      </c>
      <c r="L45">
        <v>360</v>
      </c>
      <c r="M45" t="s">
        <v>55</v>
      </c>
      <c r="N45" t="s">
        <v>48</v>
      </c>
      <c r="O45" t="s">
        <v>43</v>
      </c>
    </row>
    <row r="46" spans="2:15">
      <c r="D46">
        <f t="shared" ref="D46:I46" si="0">SUM(D42:D45)</f>
        <v>384</v>
      </c>
      <c r="E46">
        <f t="shared" si="0"/>
        <v>384</v>
      </c>
      <c r="F46">
        <f t="shared" si="0"/>
        <v>384</v>
      </c>
      <c r="G46">
        <f t="shared" si="0"/>
        <v>384</v>
      </c>
      <c r="H46">
        <f t="shared" si="0"/>
        <v>384</v>
      </c>
      <c r="I46">
        <f t="shared" si="0"/>
        <v>384</v>
      </c>
      <c r="K46">
        <f>SUM(D46:I46)</f>
        <v>2304</v>
      </c>
    </row>
    <row r="47" spans="2:15">
      <c r="L47" t="s">
        <v>34</v>
      </c>
      <c r="M47" t="s">
        <v>56</v>
      </c>
      <c r="N47" t="s">
        <v>57</v>
      </c>
      <c r="O47" t="s">
        <v>44</v>
      </c>
    </row>
  </sheetData>
  <mergeCells count="133">
    <mergeCell ref="D5:D6"/>
    <mergeCell ref="E5:E6"/>
    <mergeCell ref="F5:F6"/>
    <mergeCell ref="G5:G6"/>
    <mergeCell ref="H5:H6"/>
    <mergeCell ref="I5:I6"/>
    <mergeCell ref="D37:D38"/>
    <mergeCell ref="I35:I36"/>
    <mergeCell ref="I37:I38"/>
    <mergeCell ref="H37:H38"/>
    <mergeCell ref="G37:G38"/>
    <mergeCell ref="F37:F38"/>
    <mergeCell ref="E37:E38"/>
    <mergeCell ref="D33:D34"/>
    <mergeCell ref="D35:D36"/>
    <mergeCell ref="E35:E36"/>
    <mergeCell ref="F35:F36"/>
    <mergeCell ref="G35:G36"/>
    <mergeCell ref="H35:H36"/>
    <mergeCell ref="I31:I32"/>
    <mergeCell ref="I33:I34"/>
    <mergeCell ref="H33:H34"/>
    <mergeCell ref="G33:G34"/>
    <mergeCell ref="F33:F34"/>
    <mergeCell ref="E33:E34"/>
    <mergeCell ref="D29:D30"/>
    <mergeCell ref="D31:D32"/>
    <mergeCell ref="E31:E32"/>
    <mergeCell ref="F31:F32"/>
    <mergeCell ref="G31:G32"/>
    <mergeCell ref="H31:H32"/>
    <mergeCell ref="I27:I28"/>
    <mergeCell ref="I29:I30"/>
    <mergeCell ref="H29:H30"/>
    <mergeCell ref="G29:G30"/>
    <mergeCell ref="F29:F30"/>
    <mergeCell ref="E29:E30"/>
    <mergeCell ref="D25:D26"/>
    <mergeCell ref="D27:D28"/>
    <mergeCell ref="E27:E28"/>
    <mergeCell ref="F27:F28"/>
    <mergeCell ref="G27:G28"/>
    <mergeCell ref="H27:H28"/>
    <mergeCell ref="I23:I24"/>
    <mergeCell ref="I25:I26"/>
    <mergeCell ref="H25:H26"/>
    <mergeCell ref="G25:G26"/>
    <mergeCell ref="F25:F26"/>
    <mergeCell ref="E25:E26"/>
    <mergeCell ref="D21:D22"/>
    <mergeCell ref="D23:D24"/>
    <mergeCell ref="E23:E24"/>
    <mergeCell ref="F23:F24"/>
    <mergeCell ref="G23:G24"/>
    <mergeCell ref="H23:H24"/>
    <mergeCell ref="I19:I20"/>
    <mergeCell ref="I21:I22"/>
    <mergeCell ref="H21:H22"/>
    <mergeCell ref="G21:G22"/>
    <mergeCell ref="F21:F22"/>
    <mergeCell ref="E21:E22"/>
    <mergeCell ref="D17:D18"/>
    <mergeCell ref="D19:D20"/>
    <mergeCell ref="E19:E20"/>
    <mergeCell ref="F19:F20"/>
    <mergeCell ref="G19:G20"/>
    <mergeCell ref="H19:H20"/>
    <mergeCell ref="E15:E16"/>
    <mergeCell ref="F15:F16"/>
    <mergeCell ref="G15:G16"/>
    <mergeCell ref="H15:H16"/>
    <mergeCell ref="I15:I16"/>
    <mergeCell ref="I17:I18"/>
    <mergeCell ref="H17:H18"/>
    <mergeCell ref="G17:G18"/>
    <mergeCell ref="F17:F18"/>
    <mergeCell ref="E17:E18"/>
    <mergeCell ref="E11:E12"/>
    <mergeCell ref="F11:F12"/>
    <mergeCell ref="G11:G12"/>
    <mergeCell ref="H11:H12"/>
    <mergeCell ref="I11:I12"/>
    <mergeCell ref="I13:I14"/>
    <mergeCell ref="H13:H14"/>
    <mergeCell ref="G13:G14"/>
    <mergeCell ref="F13:F14"/>
    <mergeCell ref="E13:E14"/>
    <mergeCell ref="E7:E8"/>
    <mergeCell ref="F7:F8"/>
    <mergeCell ref="G7:G8"/>
    <mergeCell ref="H7:H8"/>
    <mergeCell ref="I7:I8"/>
    <mergeCell ref="I9:I10"/>
    <mergeCell ref="H9:H10"/>
    <mergeCell ref="G9:G10"/>
    <mergeCell ref="F9:F10"/>
    <mergeCell ref="E9:E10"/>
    <mergeCell ref="D15:D16"/>
    <mergeCell ref="B17:B18"/>
    <mergeCell ref="B19:B20"/>
    <mergeCell ref="B21:B22"/>
    <mergeCell ref="B23:B24"/>
    <mergeCell ref="B25:B26"/>
    <mergeCell ref="B27:B28"/>
    <mergeCell ref="B7:B8"/>
    <mergeCell ref="B9:B10"/>
    <mergeCell ref="B11:B12"/>
    <mergeCell ref="B13:B14"/>
    <mergeCell ref="B15:B16"/>
    <mergeCell ref="D39:D40"/>
    <mergeCell ref="E39:E40"/>
    <mergeCell ref="F39:F40"/>
    <mergeCell ref="G39:G40"/>
    <mergeCell ref="H39:H40"/>
    <mergeCell ref="I39:I40"/>
    <mergeCell ref="B39:B40"/>
    <mergeCell ref="B5:B6"/>
    <mergeCell ref="B3:B4"/>
    <mergeCell ref="D3:D4"/>
    <mergeCell ref="E3:E4"/>
    <mergeCell ref="F3:F4"/>
    <mergeCell ref="G3:G4"/>
    <mergeCell ref="H3:H4"/>
    <mergeCell ref="I3:I4"/>
    <mergeCell ref="B29:B30"/>
    <mergeCell ref="B31:B32"/>
    <mergeCell ref="B33:B34"/>
    <mergeCell ref="B35:B36"/>
    <mergeCell ref="B37:B38"/>
    <mergeCell ref="D7:D8"/>
    <mergeCell ref="D9:D10"/>
    <mergeCell ref="D11:D12"/>
    <mergeCell ref="D13:D14"/>
  </mergeCells>
  <pageMargins left="0.23622047244094491" right="0.23622047244094491" top="0.74803149606299213" bottom="0.74803149606299213" header="0.31496062992125984" footer="0.31496062992125984"/>
  <pageSetup scale="7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CVTA</dc:creator>
  <cp:lastModifiedBy>CVTA</cp:lastModifiedBy>
  <cp:lastPrinted>2014-09-15T18:25:12Z</cp:lastPrinted>
  <dcterms:created xsi:type="dcterms:W3CDTF">2014-09-09T15:38:00Z</dcterms:created>
  <dcterms:modified xsi:type="dcterms:W3CDTF">2014-09-15T18:27:24Z</dcterms:modified>
</cp:coreProperties>
</file>